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23895" windowHeight="99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55" i="1" l="1"/>
  <c r="C7" i="1" l="1"/>
  <c r="C21" i="1" l="1"/>
  <c r="C17" i="1"/>
  <c r="C53" i="1" l="1"/>
  <c r="C45" i="1"/>
  <c r="C49" i="1"/>
  <c r="C41" i="1"/>
  <c r="C36" i="1"/>
  <c r="C31" i="1"/>
  <c r="C26" i="1"/>
  <c r="C12" i="1"/>
  <c r="C22" i="1" s="1"/>
  <c r="C46" i="1" l="1"/>
  <c r="C54" i="1"/>
  <c r="C55" i="1" l="1"/>
</calcChain>
</file>

<file path=xl/sharedStrings.xml><?xml version="1.0" encoding="utf-8"?>
<sst xmlns="http://schemas.openxmlformats.org/spreadsheetml/2006/main" count="56" uniqueCount="56">
  <si>
    <t xml:space="preserve">Класс </t>
  </si>
  <si>
    <t>Количество учащихся</t>
  </si>
  <si>
    <t>Предпрофильные и  профильные классы</t>
  </si>
  <si>
    <t>Итого  1-4:</t>
  </si>
  <si>
    <t>Итого в 1-х классах:</t>
  </si>
  <si>
    <t>2а</t>
  </si>
  <si>
    <t>2б</t>
  </si>
  <si>
    <t>2в</t>
  </si>
  <si>
    <t>Итого во 2-х классах:</t>
  </si>
  <si>
    <t>Итого в 4-х классах:</t>
  </si>
  <si>
    <t>4а</t>
  </si>
  <si>
    <t>4б</t>
  </si>
  <si>
    <t>4в</t>
  </si>
  <si>
    <t>3а</t>
  </si>
  <si>
    <t>3б</t>
  </si>
  <si>
    <t>3в</t>
  </si>
  <si>
    <t>5а</t>
  </si>
  <si>
    <t>5б</t>
  </si>
  <si>
    <t>5в</t>
  </si>
  <si>
    <t>Итого в 5-х классах:</t>
  </si>
  <si>
    <t>6а</t>
  </si>
  <si>
    <t>6б</t>
  </si>
  <si>
    <t>6в</t>
  </si>
  <si>
    <t>Итого в 6-х классах:</t>
  </si>
  <si>
    <t>7а</t>
  </si>
  <si>
    <t>7б</t>
  </si>
  <si>
    <t>7в</t>
  </si>
  <si>
    <t>Итого в 7-х классах:</t>
  </si>
  <si>
    <t>Итого в 8-х классах:</t>
  </si>
  <si>
    <t>8а</t>
  </si>
  <si>
    <t>8б</t>
  </si>
  <si>
    <t>8в</t>
  </si>
  <si>
    <t>9а</t>
  </si>
  <si>
    <t>9б</t>
  </si>
  <si>
    <t>9в</t>
  </si>
  <si>
    <t>11а</t>
  </si>
  <si>
    <t>11б</t>
  </si>
  <si>
    <t>Итого в 9-х классах:</t>
  </si>
  <si>
    <t>10а</t>
  </si>
  <si>
    <t>Итого 10-11:</t>
  </si>
  <si>
    <t>Итого 5-9:</t>
  </si>
  <si>
    <t>Всего по центру:</t>
  </si>
  <si>
    <t>Итого в 10-х классах:</t>
  </si>
  <si>
    <t>Итого в 11-х классах:</t>
  </si>
  <si>
    <t>2г</t>
  </si>
  <si>
    <t>6г</t>
  </si>
  <si>
    <t>10Б</t>
  </si>
  <si>
    <t>1А</t>
  </si>
  <si>
    <t>1Б</t>
  </si>
  <si>
    <t>1В</t>
  </si>
  <si>
    <t>Итого во 3-х классах:</t>
  </si>
  <si>
    <t>3г</t>
  </si>
  <si>
    <t>7с</t>
  </si>
  <si>
    <t>8с</t>
  </si>
  <si>
    <t>11в</t>
  </si>
  <si>
    <t>Комплектование МБОУ ЦО № 20 на 01.08.2024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</si>
</sst>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6E3B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BF8F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2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0" fillId="0" borderId="4" xfId="0" applyBorder="1"/>
    <xf numFmtId="0" fontId="2" fillId="2" borderId="6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2" fillId="3" borderId="11" xfId="0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0" fontId="5" fillId="4" borderId="12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0" fillId="0" borderId="13" xfId="0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tabSelected="1" topLeftCell="A34" workbookViewId="0">
      <selection activeCell="F38" sqref="F38"/>
    </sheetView>
  </sheetViews>
  <sheetFormatPr defaultRowHeight="15" x14ac:dyDescent="0.25"/>
  <cols>
    <col min="1" max="1" width="17.28515625" customWidth="1"/>
    <col min="2" max="2" width="18.5703125" customWidth="1"/>
    <col min="3" max="3" width="23" customWidth="1"/>
    <col min="4" max="4" width="20.28515625" customWidth="1"/>
  </cols>
  <sheetData>
    <row r="1" spans="1:4" ht="16.5" thickBot="1" x14ac:dyDescent="0.3">
      <c r="A1" s="38" t="s">
        <v>55</v>
      </c>
      <c r="B1" s="38"/>
      <c r="C1" s="38"/>
      <c r="D1" s="38"/>
    </row>
    <row r="2" spans="1:4" ht="16.5" thickBot="1" x14ac:dyDescent="0.3">
      <c r="A2" s="38"/>
      <c r="B2" s="38"/>
      <c r="C2" s="38"/>
      <c r="D2" s="38"/>
    </row>
    <row r="3" spans="1:4" ht="47.25" x14ac:dyDescent="0.25">
      <c r="A3" s="31"/>
      <c r="B3" s="32" t="s">
        <v>0</v>
      </c>
      <c r="C3" s="23" t="s">
        <v>1</v>
      </c>
      <c r="D3" s="23" t="s">
        <v>2</v>
      </c>
    </row>
    <row r="4" spans="1:4" ht="15.75" x14ac:dyDescent="0.25">
      <c r="A4" s="33"/>
      <c r="B4" s="34" t="s">
        <v>47</v>
      </c>
      <c r="C4" s="37">
        <v>35</v>
      </c>
      <c r="D4" s="24"/>
    </row>
    <row r="5" spans="1:4" ht="15.75" x14ac:dyDescent="0.25">
      <c r="A5" s="33"/>
      <c r="B5" s="34" t="s">
        <v>48</v>
      </c>
      <c r="C5" s="37">
        <v>33</v>
      </c>
      <c r="D5" s="24"/>
    </row>
    <row r="6" spans="1:4" ht="15.75" x14ac:dyDescent="0.25">
      <c r="A6" s="33"/>
      <c r="B6" s="34" t="s">
        <v>49</v>
      </c>
      <c r="C6" s="37">
        <v>32</v>
      </c>
      <c r="D6" s="24"/>
    </row>
    <row r="7" spans="1:4" ht="31.5" x14ac:dyDescent="0.25">
      <c r="A7" s="8" t="s">
        <v>4</v>
      </c>
      <c r="B7" s="8">
        <v>3</v>
      </c>
      <c r="C7" s="8">
        <f>SUM(C3:C6)</f>
        <v>100</v>
      </c>
      <c r="D7" s="24"/>
    </row>
    <row r="8" spans="1:4" ht="15.75" x14ac:dyDescent="0.25">
      <c r="A8" s="33"/>
      <c r="B8" s="34" t="s">
        <v>5</v>
      </c>
      <c r="C8" s="24">
        <v>30</v>
      </c>
      <c r="D8" s="24"/>
    </row>
    <row r="9" spans="1:4" ht="15.75" x14ac:dyDescent="0.25">
      <c r="A9" s="33"/>
      <c r="B9" s="34" t="s">
        <v>6</v>
      </c>
      <c r="C9" s="24">
        <v>30</v>
      </c>
      <c r="D9" s="24"/>
    </row>
    <row r="10" spans="1:4" ht="15.75" x14ac:dyDescent="0.25">
      <c r="A10" s="7"/>
      <c r="B10" s="34" t="s">
        <v>7</v>
      </c>
      <c r="C10" s="24">
        <v>27</v>
      </c>
      <c r="D10" s="7"/>
    </row>
    <row r="11" spans="1:4" ht="15.75" x14ac:dyDescent="0.25">
      <c r="A11" s="7"/>
      <c r="B11" s="35" t="s">
        <v>44</v>
      </c>
      <c r="C11" s="27">
        <v>22</v>
      </c>
      <c r="D11" s="7"/>
    </row>
    <row r="12" spans="1:4" ht="32.25" thickBot="1" x14ac:dyDescent="0.3">
      <c r="A12" s="8" t="s">
        <v>8</v>
      </c>
      <c r="B12" s="8">
        <v>4</v>
      </c>
      <c r="C12" s="8">
        <f>SUM(C8:C11)</f>
        <v>109</v>
      </c>
      <c r="D12" s="7"/>
    </row>
    <row r="13" spans="1:4" ht="16.5" thickBot="1" x14ac:dyDescent="0.3">
      <c r="A13" s="7"/>
      <c r="B13" s="25" t="s">
        <v>13</v>
      </c>
      <c r="C13" s="24">
        <v>34</v>
      </c>
      <c r="D13" s="7"/>
    </row>
    <row r="14" spans="1:4" ht="16.5" thickBot="1" x14ac:dyDescent="0.3">
      <c r="A14" s="7"/>
      <c r="B14" s="18" t="s">
        <v>14</v>
      </c>
      <c r="C14" s="24">
        <v>33</v>
      </c>
      <c r="D14" s="7"/>
    </row>
    <row r="15" spans="1:4" ht="15.75" x14ac:dyDescent="0.25">
      <c r="A15" s="7"/>
      <c r="B15" s="26" t="s">
        <v>15</v>
      </c>
      <c r="C15" s="24">
        <v>28</v>
      </c>
      <c r="D15" s="7"/>
    </row>
    <row r="16" spans="1:4" ht="15.75" x14ac:dyDescent="0.25">
      <c r="A16" s="7"/>
      <c r="B16" s="26" t="s">
        <v>51</v>
      </c>
      <c r="C16" s="27">
        <v>24</v>
      </c>
      <c r="D16" s="7"/>
    </row>
    <row r="17" spans="1:4" ht="32.25" thickBot="1" x14ac:dyDescent="0.3">
      <c r="A17" s="8" t="s">
        <v>50</v>
      </c>
      <c r="B17" s="8">
        <v>4</v>
      </c>
      <c r="C17" s="8">
        <f>SUM(C13:C16)</f>
        <v>119</v>
      </c>
      <c r="D17" s="7"/>
    </row>
    <row r="18" spans="1:4" ht="16.5" thickBot="1" x14ac:dyDescent="0.3">
      <c r="A18" s="7"/>
      <c r="B18" s="6" t="s">
        <v>10</v>
      </c>
      <c r="C18" s="14">
        <v>35</v>
      </c>
      <c r="D18" s="7"/>
    </row>
    <row r="19" spans="1:4" ht="16.5" thickBot="1" x14ac:dyDescent="0.3">
      <c r="A19" s="7"/>
      <c r="B19" s="6" t="s">
        <v>11</v>
      </c>
      <c r="C19" s="15">
        <v>26</v>
      </c>
      <c r="D19" s="7"/>
    </row>
    <row r="20" spans="1:4" ht="16.5" thickBot="1" x14ac:dyDescent="0.3">
      <c r="A20" s="7"/>
      <c r="B20" s="6" t="s">
        <v>12</v>
      </c>
      <c r="C20" s="15">
        <v>33</v>
      </c>
      <c r="D20" s="7"/>
    </row>
    <row r="21" spans="1:4" ht="31.5" x14ac:dyDescent="0.25">
      <c r="A21" s="8" t="s">
        <v>9</v>
      </c>
      <c r="B21" s="8">
        <v>3</v>
      </c>
      <c r="C21" s="8">
        <f>SUM(C18:C20)</f>
        <v>94</v>
      </c>
      <c r="D21" s="7"/>
    </row>
    <row r="22" spans="1:4" ht="16.5" thickBot="1" x14ac:dyDescent="0.3">
      <c r="A22" s="30" t="s">
        <v>3</v>
      </c>
      <c r="B22" s="29">
        <v>14</v>
      </c>
      <c r="C22" s="19">
        <f>C7+C12+C17+C21</f>
        <v>422</v>
      </c>
      <c r="D22" s="7"/>
    </row>
    <row r="23" spans="1:4" ht="16.5" thickBot="1" x14ac:dyDescent="0.3">
      <c r="A23" s="7"/>
      <c r="B23" s="4" t="s">
        <v>16</v>
      </c>
      <c r="C23" s="17">
        <v>30</v>
      </c>
      <c r="D23" s="7"/>
    </row>
    <row r="24" spans="1:4" ht="16.5" thickBot="1" x14ac:dyDescent="0.3">
      <c r="A24" s="7"/>
      <c r="B24" s="1" t="s">
        <v>17</v>
      </c>
      <c r="C24" s="17">
        <v>28</v>
      </c>
      <c r="D24" s="7"/>
    </row>
    <row r="25" spans="1:4" ht="16.5" thickBot="1" x14ac:dyDescent="0.3">
      <c r="A25" s="7"/>
      <c r="B25" s="28" t="s">
        <v>18</v>
      </c>
      <c r="C25" s="17">
        <v>24</v>
      </c>
      <c r="D25" s="7"/>
    </row>
    <row r="26" spans="1:4" ht="32.25" thickBot="1" x14ac:dyDescent="0.3">
      <c r="A26" s="8" t="s">
        <v>19</v>
      </c>
      <c r="B26" s="8">
        <v>3</v>
      </c>
      <c r="C26" s="8">
        <f>SUM(C23:C25)</f>
        <v>82</v>
      </c>
      <c r="D26" s="7"/>
    </row>
    <row r="27" spans="1:4" ht="16.5" thickBot="1" x14ac:dyDescent="0.3">
      <c r="A27" s="7"/>
      <c r="B27" s="4" t="s">
        <v>20</v>
      </c>
      <c r="C27" s="18">
        <v>27</v>
      </c>
      <c r="D27" s="7"/>
    </row>
    <row r="28" spans="1:4" ht="16.5" thickBot="1" x14ac:dyDescent="0.3">
      <c r="A28" s="7"/>
      <c r="B28" s="4" t="s">
        <v>21</v>
      </c>
      <c r="C28" s="18">
        <v>30</v>
      </c>
      <c r="D28" s="7"/>
    </row>
    <row r="29" spans="1:4" ht="16.5" thickBot="1" x14ac:dyDescent="0.3">
      <c r="A29" s="7"/>
      <c r="B29" s="4" t="s">
        <v>22</v>
      </c>
      <c r="C29" s="18">
        <v>29</v>
      </c>
      <c r="D29" s="7"/>
    </row>
    <row r="30" spans="1:4" ht="16.5" thickBot="1" x14ac:dyDescent="0.3">
      <c r="A30" s="7"/>
      <c r="B30" s="4" t="s">
        <v>45</v>
      </c>
      <c r="C30" s="18">
        <v>18</v>
      </c>
      <c r="D30" s="7"/>
    </row>
    <row r="31" spans="1:4" ht="32.25" thickBot="1" x14ac:dyDescent="0.3">
      <c r="A31" s="8" t="s">
        <v>23</v>
      </c>
      <c r="B31" s="8">
        <v>4</v>
      </c>
      <c r="C31" s="8">
        <f>SUM(C27:C30)</f>
        <v>104</v>
      </c>
      <c r="D31" s="7"/>
    </row>
    <row r="32" spans="1:4" ht="16.5" thickBot="1" x14ac:dyDescent="0.3">
      <c r="A32" s="7"/>
      <c r="B32" s="4" t="s">
        <v>24</v>
      </c>
      <c r="C32" s="18">
        <v>32</v>
      </c>
      <c r="D32" s="7"/>
    </row>
    <row r="33" spans="1:4" ht="16.5" thickBot="1" x14ac:dyDescent="0.3">
      <c r="A33" s="7"/>
      <c r="B33" s="4" t="s">
        <v>25</v>
      </c>
      <c r="C33" s="18">
        <v>17</v>
      </c>
      <c r="D33" s="7"/>
    </row>
    <row r="34" spans="1:4" ht="16.5" thickBot="1" x14ac:dyDescent="0.3">
      <c r="A34" s="7"/>
      <c r="B34" s="4" t="s">
        <v>26</v>
      </c>
      <c r="C34" s="18">
        <v>31</v>
      </c>
      <c r="D34" s="7"/>
    </row>
    <row r="35" spans="1:4" ht="16.5" thickBot="1" x14ac:dyDescent="0.3">
      <c r="A35" s="7"/>
      <c r="B35" s="4" t="s">
        <v>52</v>
      </c>
      <c r="C35" s="18">
        <v>21</v>
      </c>
      <c r="D35" s="7"/>
    </row>
    <row r="36" spans="1:4" ht="32.25" thickBot="1" x14ac:dyDescent="0.3">
      <c r="A36" s="8" t="s">
        <v>27</v>
      </c>
      <c r="B36" s="8">
        <v>4</v>
      </c>
      <c r="C36" s="8">
        <f>SUM(C32:C35)</f>
        <v>101</v>
      </c>
      <c r="D36" s="7"/>
    </row>
    <row r="37" spans="1:4" ht="16.5" thickBot="1" x14ac:dyDescent="0.3">
      <c r="A37" s="7"/>
      <c r="B37" s="4" t="s">
        <v>29</v>
      </c>
      <c r="C37" s="18">
        <v>24</v>
      </c>
      <c r="D37" s="7"/>
    </row>
    <row r="38" spans="1:4" ht="16.5" thickBot="1" x14ac:dyDescent="0.3">
      <c r="A38" s="7"/>
      <c r="B38" s="4" t="s">
        <v>30</v>
      </c>
      <c r="C38" s="18">
        <v>29</v>
      </c>
      <c r="D38" s="7"/>
    </row>
    <row r="39" spans="1:4" ht="16.5" thickBot="1" x14ac:dyDescent="0.3">
      <c r="A39" s="7"/>
      <c r="B39" s="4" t="s">
        <v>31</v>
      </c>
      <c r="C39" s="18">
        <v>30</v>
      </c>
      <c r="D39" s="7"/>
    </row>
    <row r="40" spans="1:4" ht="16.5" thickBot="1" x14ac:dyDescent="0.3">
      <c r="A40" s="7"/>
      <c r="B40" s="4" t="s">
        <v>53</v>
      </c>
      <c r="C40" s="18">
        <v>15</v>
      </c>
      <c r="D40" s="7"/>
    </row>
    <row r="41" spans="1:4" ht="32.25" thickBot="1" x14ac:dyDescent="0.3">
      <c r="A41" s="8" t="s">
        <v>28</v>
      </c>
      <c r="B41" s="9">
        <v>4</v>
      </c>
      <c r="C41" s="16">
        <f>SUM(C37:C40)</f>
        <v>98</v>
      </c>
      <c r="D41" s="7"/>
    </row>
    <row r="42" spans="1:4" ht="16.5" thickBot="1" x14ac:dyDescent="0.3">
      <c r="A42" s="7"/>
      <c r="B42" s="4" t="s">
        <v>32</v>
      </c>
      <c r="C42" s="18">
        <v>31</v>
      </c>
      <c r="D42" s="7"/>
    </row>
    <row r="43" spans="1:4" ht="16.5" thickBot="1" x14ac:dyDescent="0.3">
      <c r="A43" s="7"/>
      <c r="B43" s="4" t="s">
        <v>33</v>
      </c>
      <c r="C43" s="18">
        <v>28</v>
      </c>
      <c r="D43" s="7"/>
    </row>
    <row r="44" spans="1:4" ht="16.5" thickBot="1" x14ac:dyDescent="0.3">
      <c r="A44" s="7"/>
      <c r="B44" s="4" t="s">
        <v>34</v>
      </c>
      <c r="C44" s="18">
        <v>24</v>
      </c>
      <c r="D44" s="7"/>
    </row>
    <row r="45" spans="1:4" ht="32.25" thickBot="1" x14ac:dyDescent="0.3">
      <c r="A45" s="8" t="s">
        <v>37</v>
      </c>
      <c r="B45" s="9">
        <v>3</v>
      </c>
      <c r="C45" s="16">
        <f>SUM(C42:C44)</f>
        <v>83</v>
      </c>
      <c r="D45" s="7"/>
    </row>
    <row r="46" spans="1:4" ht="16.5" thickBot="1" x14ac:dyDescent="0.3">
      <c r="A46" s="10" t="s">
        <v>40</v>
      </c>
      <c r="B46" s="11">
        <v>18</v>
      </c>
      <c r="C46" s="20">
        <f>C26+C31+C36+C41+C45</f>
        <v>468</v>
      </c>
      <c r="D46" s="7"/>
    </row>
    <row r="47" spans="1:4" ht="16.5" thickBot="1" x14ac:dyDescent="0.3">
      <c r="A47" s="7"/>
      <c r="B47" s="5" t="s">
        <v>38</v>
      </c>
      <c r="C47" s="36">
        <v>27</v>
      </c>
      <c r="D47" s="7"/>
    </row>
    <row r="48" spans="1:4" ht="16.5" thickBot="1" x14ac:dyDescent="0.3">
      <c r="A48" s="7"/>
      <c r="B48" s="5" t="s">
        <v>46</v>
      </c>
      <c r="C48" s="36">
        <v>31</v>
      </c>
      <c r="D48" s="7"/>
    </row>
    <row r="49" spans="1:4" ht="32.25" thickBot="1" x14ac:dyDescent="0.3">
      <c r="A49" s="8" t="s">
        <v>42</v>
      </c>
      <c r="B49" s="9">
        <v>2</v>
      </c>
      <c r="C49" s="16">
        <f>SUM(C47:C48)</f>
        <v>58</v>
      </c>
      <c r="D49" s="7"/>
    </row>
    <row r="50" spans="1:4" ht="16.5" thickBot="1" x14ac:dyDescent="0.3">
      <c r="A50" s="7"/>
      <c r="B50" s="5" t="s">
        <v>35</v>
      </c>
      <c r="C50" s="18">
        <v>30</v>
      </c>
      <c r="D50" s="7"/>
    </row>
    <row r="51" spans="1:4" ht="16.5" thickBot="1" x14ac:dyDescent="0.3">
      <c r="A51" s="7"/>
      <c r="B51" s="5" t="s">
        <v>36</v>
      </c>
      <c r="C51" s="18">
        <v>29</v>
      </c>
      <c r="D51" s="7"/>
    </row>
    <row r="52" spans="1:4" ht="16.5" thickBot="1" x14ac:dyDescent="0.3">
      <c r="A52" s="7"/>
      <c r="B52" s="5" t="s">
        <v>54</v>
      </c>
      <c r="C52" s="18">
        <v>11</v>
      </c>
      <c r="D52" s="7"/>
    </row>
    <row r="53" spans="1:4" ht="32.25" thickBot="1" x14ac:dyDescent="0.3">
      <c r="A53" s="8" t="s">
        <v>43</v>
      </c>
      <c r="B53" s="9">
        <v>3</v>
      </c>
      <c r="C53" s="16">
        <f>SUM(C50:C52)</f>
        <v>70</v>
      </c>
      <c r="D53" s="7"/>
    </row>
    <row r="54" spans="1:4" ht="16.5" thickBot="1" x14ac:dyDescent="0.3">
      <c r="A54" s="2" t="s">
        <v>39</v>
      </c>
      <c r="B54" s="3">
        <v>5</v>
      </c>
      <c r="C54" s="21">
        <f>C49+C53</f>
        <v>128</v>
      </c>
      <c r="D54" s="7"/>
    </row>
    <row r="55" spans="1:4" ht="32.25" thickBot="1" x14ac:dyDescent="0.3">
      <c r="A55" s="12" t="s">
        <v>41</v>
      </c>
      <c r="B55" s="13">
        <f>B22+B46+B54</f>
        <v>37</v>
      </c>
      <c r="C55" s="22">
        <f>C22+C46+C54</f>
        <v>1018</v>
      </c>
      <c r="D55" s="7"/>
    </row>
  </sheetData>
  <mergeCells count="2">
    <mergeCell ref="A2:D2"/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2022-08-26T07:27:08Z</cp:lastPrinted>
  <dcterms:created xsi:type="dcterms:W3CDTF">2022-06-02T10:26:41Z</dcterms:created>
  <dcterms:modified xsi:type="dcterms:W3CDTF">2024-09-09T07:46:56Z</dcterms:modified>
</cp:coreProperties>
</file>